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yam\Desktop\"/>
    </mc:Choice>
  </mc:AlternateContent>
  <bookViews>
    <workbookView xWindow="0" yWindow="0" windowWidth="15360" windowHeight="7620"/>
  </bookViews>
  <sheets>
    <sheet name="Prime Properties" sheetId="2" r:id="rId1"/>
  </sheets>
  <definedNames>
    <definedName name="_xlnm._FilterDatabase" localSheetId="0" hidden="1">'Prime Properties'!$A$1:$J$65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6" i="2"/>
  <c r="H7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2" i="2"/>
  <c r="G3" i="2"/>
  <c r="G4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2" i="2"/>
</calcChain>
</file>

<file path=xl/sharedStrings.xml><?xml version="1.0" encoding="utf-8"?>
<sst xmlns="http://schemas.openxmlformats.org/spreadsheetml/2006/main" count="411" uniqueCount="220">
  <si>
    <t>jagdish gupta</t>
  </si>
  <si>
    <t>Aduri Pratap Reddy</t>
  </si>
  <si>
    <t>chetna</t>
  </si>
  <si>
    <t>kolkata</t>
  </si>
  <si>
    <t>aligarh</t>
  </si>
  <si>
    <t>PARVIN KASHYAP</t>
  </si>
  <si>
    <t>mumbai</t>
  </si>
  <si>
    <t>Mahendra Naraian Bajpai</t>
  </si>
  <si>
    <t>Jignesh shah</t>
  </si>
  <si>
    <t>Ramesh Munjat</t>
  </si>
  <si>
    <t>Vivek saxena</t>
  </si>
  <si>
    <t>Kanpur</t>
  </si>
  <si>
    <t>Om Prakash Dhiman</t>
  </si>
  <si>
    <t>RAJESH BAPALAL SHAH</t>
  </si>
  <si>
    <t>Jegbeer and  Jitesh Kumar</t>
  </si>
  <si>
    <t xml:space="preserve">Kakumalla Venkata Siva Prasad </t>
  </si>
  <si>
    <t>Debabarata Chatterjee</t>
  </si>
  <si>
    <t>Prem Chandra Gupta</t>
  </si>
  <si>
    <t>Darshan S. Jaswani</t>
  </si>
  <si>
    <t>Chhatisgarh</t>
  </si>
  <si>
    <t>Ayub ali/zahir ali</t>
  </si>
  <si>
    <t>Jagatsinh pur</t>
  </si>
  <si>
    <t>Mehul Barot</t>
  </si>
  <si>
    <t>Mukesh Ramani</t>
  </si>
  <si>
    <t>Dushyant Kataria</t>
  </si>
  <si>
    <t>fatehabad</t>
  </si>
  <si>
    <t>Vipal kaila</t>
  </si>
  <si>
    <t>Gopal Gochar</t>
  </si>
  <si>
    <t>Residential House</t>
  </si>
  <si>
    <t>Girish sanghvi</t>
  </si>
  <si>
    <t>Residential Flat</t>
  </si>
  <si>
    <t>Delhi</t>
  </si>
  <si>
    <t>Ahmedabad</t>
  </si>
  <si>
    <t>Hyderabad</t>
  </si>
  <si>
    <t>Aurangabad</t>
  </si>
  <si>
    <t>Haryana</t>
  </si>
  <si>
    <t>Surat</t>
  </si>
  <si>
    <t>Nasik</t>
  </si>
  <si>
    <t>Andhra pradesh</t>
  </si>
  <si>
    <t>Banglore</t>
  </si>
  <si>
    <t>Nagpur</t>
  </si>
  <si>
    <t>Gwalior</t>
  </si>
  <si>
    <t>Jaipur</t>
  </si>
  <si>
    <t>Bhopal</t>
  </si>
  <si>
    <t>Sartaj Ahmad</t>
  </si>
  <si>
    <t>Moradabad</t>
  </si>
  <si>
    <t>Bhaskar</t>
  </si>
  <si>
    <t xml:space="preserve">Mafatlal Patel </t>
  </si>
  <si>
    <t>chhattisgarh</t>
  </si>
  <si>
    <t>vaibhav dalvi</t>
  </si>
  <si>
    <t>rupesh manwatkar</t>
  </si>
  <si>
    <t>Shri Aakash Bhadani</t>
  </si>
  <si>
    <t>Nuthakki Sunita Durga</t>
  </si>
  <si>
    <t>Mayank Mahendra Sharma</t>
  </si>
  <si>
    <t>pune</t>
  </si>
  <si>
    <t>gurgaon</t>
  </si>
  <si>
    <t xml:space="preserve">Abhishek Saxena </t>
  </si>
  <si>
    <t>Agricultural land</t>
  </si>
  <si>
    <t>Sanjay khanna</t>
  </si>
  <si>
    <t>Residential Bunglow</t>
  </si>
  <si>
    <t>Commercial Shop</t>
  </si>
  <si>
    <t>Rajasthan</t>
  </si>
  <si>
    <t>Gandhinagar</t>
  </si>
  <si>
    <t>jaipur</t>
  </si>
  <si>
    <t>Kushal Shah</t>
  </si>
  <si>
    <t>baroda</t>
  </si>
  <si>
    <t>House</t>
  </si>
  <si>
    <t>Narendra Mehta</t>
  </si>
  <si>
    <t>Ajay Singh</t>
  </si>
  <si>
    <t>Baroda</t>
  </si>
  <si>
    <t>Somya Shanker</t>
  </si>
  <si>
    <t>uttarpradesh</t>
  </si>
  <si>
    <t>Ghaziabad</t>
  </si>
  <si>
    <t>Rajeev Sharma</t>
  </si>
  <si>
    <t>VIJAY J VADERA</t>
  </si>
  <si>
    <t>Surinder Pal Singh</t>
  </si>
  <si>
    <t>Madhya pradesh</t>
  </si>
  <si>
    <t>Amico consultant and contractor</t>
  </si>
  <si>
    <t>City</t>
  </si>
  <si>
    <t>Area</t>
  </si>
  <si>
    <t>Near Delhi Dance School</t>
  </si>
  <si>
    <t>Basawaraj  Mangrule</t>
  </si>
  <si>
    <t>Matrusri nagar. Miyapur</t>
  </si>
  <si>
    <t>Memnagar</t>
  </si>
  <si>
    <t>Robert Street</t>
  </si>
  <si>
    <t>Pushpendra</t>
  </si>
  <si>
    <t>Pohina Village</t>
  </si>
  <si>
    <t>Rajkot- Morbi Highway</t>
  </si>
  <si>
    <t>Chiraipani</t>
  </si>
  <si>
    <t>Bhandup Station (W)</t>
  </si>
  <si>
    <t>Mumbai</t>
  </si>
  <si>
    <t>Tatyatope nagar</t>
  </si>
  <si>
    <t>Ahmedabad- Dholka</t>
  </si>
  <si>
    <t>Kuberji Mandir Road</t>
  </si>
  <si>
    <t>Hotel</t>
  </si>
  <si>
    <t>Mahendra shah</t>
  </si>
  <si>
    <t>Hitkarinagar, Kakadeo</t>
  </si>
  <si>
    <t>Navrangpura</t>
  </si>
  <si>
    <t>Jalna road</t>
  </si>
  <si>
    <t>Ambala city</t>
  </si>
  <si>
    <t>Thaltej</t>
  </si>
  <si>
    <t>Bipinbhai donga</t>
  </si>
  <si>
    <t>Krishna Township</t>
  </si>
  <si>
    <t>Indra Nagar</t>
  </si>
  <si>
    <t>Sec-24, Rohini</t>
  </si>
  <si>
    <t>Ramachndra Puram</t>
  </si>
  <si>
    <t>Gurudutta layout</t>
  </si>
  <si>
    <t>Maa Bhavani Nagri</t>
  </si>
  <si>
    <t>Uttarpara</t>
  </si>
  <si>
    <t>Hooghly.</t>
  </si>
  <si>
    <t>Hobli</t>
  </si>
  <si>
    <t>Opera House</t>
  </si>
  <si>
    <t>Orissa</t>
  </si>
  <si>
    <t>Nikol Gam</t>
  </si>
  <si>
    <t>Bhayander (E)</t>
  </si>
  <si>
    <t>Bhayander (W)</t>
  </si>
  <si>
    <t>Transport Nagar</t>
  </si>
  <si>
    <t>Khatipura</t>
  </si>
  <si>
    <t>Usmanpura</t>
  </si>
  <si>
    <t>New Barackpur</t>
  </si>
  <si>
    <t>Kankaria</t>
  </si>
  <si>
    <t>Shahpura Thana</t>
  </si>
  <si>
    <t>Barawalan</t>
  </si>
  <si>
    <t>Rajnandgaon</t>
  </si>
  <si>
    <t>Lakholi Bypass</t>
  </si>
  <si>
    <t>Maharashtra</t>
  </si>
  <si>
    <t>Satara</t>
  </si>
  <si>
    <t>Tekanaka</t>
  </si>
  <si>
    <t>Bavla-Rajkot highway</t>
  </si>
  <si>
    <t>Vijayawada</t>
  </si>
  <si>
    <t>Sinhagad road</t>
  </si>
  <si>
    <t xml:space="preserve">Mayur Waghela </t>
  </si>
  <si>
    <t>Gurgaon</t>
  </si>
  <si>
    <t xml:space="preserve"> Ahmedabad</t>
  </si>
  <si>
    <t>Ghatlodiya</t>
  </si>
  <si>
    <t>Sec-9, Rohini</t>
  </si>
  <si>
    <t>Ranip</t>
  </si>
  <si>
    <t>Kota</t>
  </si>
  <si>
    <t>Achrol-Jaipur</t>
  </si>
  <si>
    <t>Fatehgunj</t>
  </si>
  <si>
    <t>CTM</t>
  </si>
  <si>
    <t>Greater Noida</t>
  </si>
  <si>
    <t>Duhai</t>
  </si>
  <si>
    <t>Halol road</t>
  </si>
  <si>
    <t>Gotri</t>
  </si>
  <si>
    <t>Makarba</t>
  </si>
  <si>
    <t>Gosalpur</t>
  </si>
  <si>
    <t>Santhosh Kamath</t>
  </si>
  <si>
    <t>Mangalore</t>
  </si>
  <si>
    <t>Kodialbail Post</t>
  </si>
  <si>
    <t>Ashoknagar Post</t>
  </si>
  <si>
    <t>Concern Person</t>
  </si>
  <si>
    <t>Contact Number</t>
  </si>
  <si>
    <t>e-mail id</t>
  </si>
  <si>
    <t>Sahib shankar pramanik</t>
  </si>
  <si>
    <t>Biju Koola</t>
  </si>
  <si>
    <t>Pravin mahajan</t>
  </si>
  <si>
    <t>Venkatesh</t>
  </si>
  <si>
    <t>Prashant</t>
  </si>
  <si>
    <t>Jully Gupta</t>
  </si>
  <si>
    <t>Vvaghela</t>
  </si>
  <si>
    <t>Rohit ranjan</t>
  </si>
  <si>
    <t>Daleep kumar</t>
  </si>
  <si>
    <t>Vikas</t>
  </si>
  <si>
    <t>Commercial Building</t>
  </si>
  <si>
    <t>Commercial Land</t>
  </si>
  <si>
    <t>Commercial Office</t>
  </si>
  <si>
    <t>Commercial Showroom</t>
  </si>
  <si>
    <t>Industrial Land</t>
  </si>
  <si>
    <t>Land</t>
  </si>
  <si>
    <t>Open Land</t>
  </si>
  <si>
    <t>Residential Plot</t>
  </si>
  <si>
    <t>Vivek</t>
  </si>
  <si>
    <t>Neil</t>
  </si>
  <si>
    <t>2.25 Cr</t>
  </si>
  <si>
    <t>30 Cr</t>
  </si>
  <si>
    <t>1.35 Cr</t>
  </si>
  <si>
    <t>1.88 Cr</t>
  </si>
  <si>
    <t>6 Cr</t>
  </si>
  <si>
    <t>40 Lakh</t>
  </si>
  <si>
    <t>80 Lakh</t>
  </si>
  <si>
    <t>30 Lakh</t>
  </si>
  <si>
    <t>75 Lakh</t>
  </si>
  <si>
    <t>1.6 Cr</t>
  </si>
  <si>
    <t>60 Lakh</t>
  </si>
  <si>
    <t>2 Cr</t>
  </si>
  <si>
    <t>55 Lakh</t>
  </si>
  <si>
    <t>70 Lakh</t>
  </si>
  <si>
    <t>42 Lakh</t>
  </si>
  <si>
    <t>1.12 Cr</t>
  </si>
  <si>
    <t>8 Cr</t>
  </si>
  <si>
    <t>35 Lakh</t>
  </si>
  <si>
    <t>68 Lakh</t>
  </si>
  <si>
    <t>3.5 Cr</t>
  </si>
  <si>
    <t>1.46 Cr</t>
  </si>
  <si>
    <t>20 Lakh</t>
  </si>
  <si>
    <t>50 Lakh</t>
  </si>
  <si>
    <t>1 Cr</t>
  </si>
  <si>
    <t>45 Lakh</t>
  </si>
  <si>
    <t>65 Lakh</t>
  </si>
  <si>
    <t>48 Lakh</t>
  </si>
  <si>
    <t>60 Cr</t>
  </si>
  <si>
    <t>49 Lakh</t>
  </si>
  <si>
    <t>8.91 Cr</t>
  </si>
  <si>
    <t>41 Lakh</t>
  </si>
  <si>
    <t>31 Lakh</t>
  </si>
  <si>
    <t>1.75 Cr</t>
  </si>
  <si>
    <t>11 Lakh</t>
  </si>
  <si>
    <t>25.6 Cr</t>
  </si>
  <si>
    <t>85 Lakh</t>
  </si>
  <si>
    <t>13.5 Cr</t>
  </si>
  <si>
    <t>18 Cr</t>
  </si>
  <si>
    <t>1.5 Cr</t>
  </si>
  <si>
    <t>Upender goyal</t>
  </si>
  <si>
    <t>Client Name</t>
  </si>
  <si>
    <t>Type of Property</t>
  </si>
  <si>
    <t>Property Value</t>
  </si>
  <si>
    <t>Mobile Number</t>
  </si>
  <si>
    <t>Sr.No</t>
  </si>
  <si>
    <t>inquiry@auctiontiger.in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</si>
</sst>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Liberation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3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quiry@auctiontiger.in" TargetMode="External"/><Relationship Id="rId1" Type="http://schemas.openxmlformats.org/officeDocument/2006/relationships/hyperlink" Target="mailto:inquiry@auctiontiger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70" zoomScaleNormal="70" workbookViewId="0">
      <selection activeCell="L3" sqref="L3"/>
    </sheetView>
  </sheetViews>
  <sheetFormatPr defaultColWidth="15.7109375" defaultRowHeight="15.75"/>
  <cols>
    <col min="1" max="1" width="8.85546875" style="1" customWidth="1"/>
    <col min="2" max="2" width="31.42578125" style="8" customWidth="1"/>
    <col min="3" max="3" width="22.28515625" style="1" bestFit="1" customWidth="1"/>
    <col min="4" max="4" width="27.85546875" style="1" bestFit="1" customWidth="1"/>
    <col min="5" max="5" width="28.7109375" style="1" customWidth="1"/>
    <col min="6" max="6" width="18" style="1" customWidth="1"/>
    <col min="7" max="7" width="23.7109375" style="1" customWidth="1"/>
    <col min="8" max="8" width="18.42578125" style="1" customWidth="1"/>
    <col min="9" max="9" width="19.5703125" style="1" customWidth="1"/>
    <col min="10" max="10" width="30.140625" style="1" customWidth="1"/>
    <col min="11" max="16384" width="15.7109375" style="1"/>
  </cols>
  <sheetData>
    <row r="1" spans="1:10" ht="20.100000000000001" customHeight="1">
      <c r="A1" s="3" t="s">
        <v>218</v>
      </c>
      <c r="B1" s="6" t="s">
        <v>214</v>
      </c>
      <c r="C1" s="3" t="s">
        <v>215</v>
      </c>
      <c r="D1" s="3" t="s">
        <v>78</v>
      </c>
      <c r="E1" s="3" t="s">
        <v>79</v>
      </c>
      <c r="F1" s="3" t="s">
        <v>216</v>
      </c>
      <c r="G1" s="3" t="s">
        <v>151</v>
      </c>
      <c r="H1" s="3" t="s">
        <v>152</v>
      </c>
      <c r="I1" s="3" t="s">
        <v>217</v>
      </c>
      <c r="J1" s="3" t="s">
        <v>153</v>
      </c>
    </row>
    <row r="2" spans="1:10" ht="20.100000000000001" customHeight="1">
      <c r="A2" s="2">
        <v>1</v>
      </c>
      <c r="B2" s="7" t="s">
        <v>0</v>
      </c>
      <c r="C2" s="2" t="s">
        <v>30</v>
      </c>
      <c r="D2" s="2" t="s">
        <v>31</v>
      </c>
      <c r="E2" s="2" t="s">
        <v>80</v>
      </c>
      <c r="F2" s="2" t="s">
        <v>174</v>
      </c>
      <c r="G2" s="4" t="str">
        <f>VLOOKUP(B2:B65,#REF!,5,0)</f>
        <v>Vivek</v>
      </c>
      <c r="H2" s="2">
        <f>VLOOKUP(B2:B65,#REF!,6,0)</f>
        <v>7940005405</v>
      </c>
      <c r="I2" s="2">
        <v>6351896643</v>
      </c>
      <c r="J2" s="9" t="s">
        <v>219</v>
      </c>
    </row>
    <row r="3" spans="1:10" ht="20.100000000000001" customHeight="1">
      <c r="A3" s="2">
        <v>2</v>
      </c>
      <c r="B3" s="7" t="s">
        <v>1</v>
      </c>
      <c r="C3" s="2" t="s">
        <v>168</v>
      </c>
      <c r="D3" s="2" t="s">
        <v>33</v>
      </c>
      <c r="E3" s="2" t="s">
        <v>82</v>
      </c>
      <c r="F3" s="2" t="s">
        <v>175</v>
      </c>
      <c r="G3" s="4" t="str">
        <f>VLOOKUP(B3:B66,#REF!,5,0)</f>
        <v>Vikas</v>
      </c>
      <c r="H3" s="2">
        <f>VLOOKUP(B3:B66,#REF!,6,0)</f>
        <v>7940005403</v>
      </c>
      <c r="I3" s="2">
        <v>6351896643</v>
      </c>
      <c r="J3" s="9" t="s">
        <v>219</v>
      </c>
    </row>
    <row r="4" spans="1:10" ht="20.100000000000001" customHeight="1">
      <c r="A4" s="2">
        <v>3</v>
      </c>
      <c r="B4" s="7" t="s">
        <v>2</v>
      </c>
      <c r="C4" s="2" t="s">
        <v>166</v>
      </c>
      <c r="D4" s="2" t="s">
        <v>32</v>
      </c>
      <c r="E4" s="2" t="s">
        <v>83</v>
      </c>
      <c r="F4" s="2" t="s">
        <v>176</v>
      </c>
      <c r="G4" s="4" t="str">
        <f>VLOOKUP(B4:B67,#REF!,5,0)</f>
        <v>Vivek</v>
      </c>
      <c r="H4" s="2">
        <f>VLOOKUP(B4:B67,#REF!,6,0)</f>
        <v>7940005405</v>
      </c>
      <c r="I4" s="2">
        <v>6351896643</v>
      </c>
      <c r="J4" s="9" t="s">
        <v>219</v>
      </c>
    </row>
    <row r="5" spans="1:10" ht="20.100000000000001" customHeight="1">
      <c r="A5" s="2">
        <v>4</v>
      </c>
      <c r="B5" s="7" t="s">
        <v>154</v>
      </c>
      <c r="C5" s="2" t="s">
        <v>166</v>
      </c>
      <c r="D5" s="2" t="s">
        <v>3</v>
      </c>
      <c r="E5" s="2" t="s">
        <v>84</v>
      </c>
      <c r="F5" s="2" t="s">
        <v>179</v>
      </c>
      <c r="G5" s="5" t="s">
        <v>163</v>
      </c>
      <c r="H5" s="2">
        <v>7940005403</v>
      </c>
      <c r="I5" s="2">
        <v>6351896643</v>
      </c>
      <c r="J5" s="9" t="s">
        <v>219</v>
      </c>
    </row>
    <row r="6" spans="1:10" ht="20.100000000000001" customHeight="1">
      <c r="A6" s="2">
        <v>5</v>
      </c>
      <c r="B6" s="7" t="s">
        <v>85</v>
      </c>
      <c r="C6" s="2" t="s">
        <v>57</v>
      </c>
      <c r="D6" s="2" t="s">
        <v>4</v>
      </c>
      <c r="E6" s="2" t="s">
        <v>86</v>
      </c>
      <c r="F6" s="2" t="s">
        <v>180</v>
      </c>
      <c r="G6" s="4" t="str">
        <f>VLOOKUP(B6:B69,#REF!,5,0)</f>
        <v>Hardik</v>
      </c>
      <c r="H6" s="2">
        <f>VLOOKUP(B6:B69,#REF!,6,0)</f>
        <v>7940005411</v>
      </c>
      <c r="I6" s="2">
        <v>6351896643</v>
      </c>
      <c r="J6" s="9" t="s">
        <v>219</v>
      </c>
    </row>
    <row r="7" spans="1:10" ht="20.100000000000001" customHeight="1">
      <c r="A7" s="2">
        <v>6</v>
      </c>
      <c r="B7" s="7" t="s">
        <v>5</v>
      </c>
      <c r="C7" s="2" t="s">
        <v>66</v>
      </c>
      <c r="D7" s="2" t="s">
        <v>19</v>
      </c>
      <c r="E7" s="2" t="s">
        <v>88</v>
      </c>
      <c r="F7" s="2" t="s">
        <v>181</v>
      </c>
      <c r="G7" s="4" t="str">
        <f>VLOOKUP(B7:B70,#REF!,5,0)</f>
        <v>Vivek</v>
      </c>
      <c r="H7" s="2">
        <f>VLOOKUP(B7:B70,#REF!,6,0)</f>
        <v>7940005405</v>
      </c>
      <c r="I7" s="2">
        <v>6351896643</v>
      </c>
      <c r="J7" s="9" t="s">
        <v>219</v>
      </c>
    </row>
    <row r="8" spans="1:10" ht="20.100000000000001" customHeight="1">
      <c r="A8" s="2">
        <v>7</v>
      </c>
      <c r="B8" s="7" t="s">
        <v>155</v>
      </c>
      <c r="C8" s="2" t="s">
        <v>166</v>
      </c>
      <c r="D8" s="2" t="s">
        <v>90</v>
      </c>
      <c r="E8" s="2" t="s">
        <v>89</v>
      </c>
      <c r="F8" s="2" t="s">
        <v>182</v>
      </c>
      <c r="G8" s="5" t="s">
        <v>163</v>
      </c>
      <c r="H8" s="2">
        <v>7940005403</v>
      </c>
      <c r="I8" s="2">
        <v>6351896643</v>
      </c>
      <c r="J8" s="9" t="s">
        <v>219</v>
      </c>
    </row>
    <row r="9" spans="1:10" ht="20.100000000000001" customHeight="1">
      <c r="A9" s="2">
        <v>8</v>
      </c>
      <c r="B9" s="7" t="s">
        <v>7</v>
      </c>
      <c r="C9" s="2" t="s">
        <v>28</v>
      </c>
      <c r="D9" s="2" t="s">
        <v>11</v>
      </c>
      <c r="E9" s="2" t="s">
        <v>91</v>
      </c>
      <c r="F9" s="2" t="s">
        <v>179</v>
      </c>
      <c r="G9" s="4" t="str">
        <f>VLOOKUP(B9:B72,#REF!,5,0)</f>
        <v>Hardik</v>
      </c>
      <c r="H9" s="2">
        <f>VLOOKUP(B9:B72,#REF!,6,0)</f>
        <v>7940005411</v>
      </c>
      <c r="I9" s="2">
        <v>6351896643</v>
      </c>
      <c r="J9" s="9" t="s">
        <v>219</v>
      </c>
    </row>
    <row r="10" spans="1:10" ht="20.100000000000001" customHeight="1">
      <c r="A10" s="2">
        <v>9</v>
      </c>
      <c r="B10" s="7" t="s">
        <v>8</v>
      </c>
      <c r="C10" s="2" t="s">
        <v>166</v>
      </c>
      <c r="D10" s="2" t="s">
        <v>92</v>
      </c>
      <c r="E10" s="2" t="s">
        <v>93</v>
      </c>
      <c r="F10" s="2" t="s">
        <v>177</v>
      </c>
      <c r="G10" s="4" t="str">
        <f>VLOOKUP(B10:B73,#REF!,5,0)</f>
        <v>Vivek</v>
      </c>
      <c r="H10" s="2">
        <f>VLOOKUP(B10:B73,#REF!,6,0)</f>
        <v>7940005405</v>
      </c>
      <c r="I10" s="2">
        <v>6351896643</v>
      </c>
      <c r="J10" s="9" t="s">
        <v>219</v>
      </c>
    </row>
    <row r="11" spans="1:10" ht="20.100000000000001" customHeight="1">
      <c r="A11" s="2">
        <v>10</v>
      </c>
      <c r="B11" s="7" t="s">
        <v>9</v>
      </c>
      <c r="C11" s="2" t="s">
        <v>94</v>
      </c>
      <c r="D11" s="2" t="s">
        <v>87</v>
      </c>
      <c r="E11" s="2" t="s">
        <v>87</v>
      </c>
      <c r="F11" s="2" t="s">
        <v>178</v>
      </c>
      <c r="G11" s="4" t="str">
        <f>VLOOKUP(B11:B74,#REF!,5,0)</f>
        <v>Vivek</v>
      </c>
      <c r="H11" s="2">
        <f>VLOOKUP(B11:B74,#REF!,6,0)</f>
        <v>7940005405</v>
      </c>
      <c r="I11" s="2">
        <v>6351896643</v>
      </c>
      <c r="J11" s="9" t="s">
        <v>219</v>
      </c>
    </row>
    <row r="12" spans="1:10" ht="20.100000000000001" customHeight="1">
      <c r="A12" s="2">
        <v>11</v>
      </c>
      <c r="B12" s="7" t="s">
        <v>95</v>
      </c>
      <c r="C12" s="2" t="s">
        <v>30</v>
      </c>
      <c r="D12" s="2" t="s">
        <v>32</v>
      </c>
      <c r="E12" s="2" t="s">
        <v>97</v>
      </c>
      <c r="F12" s="2" t="s">
        <v>183</v>
      </c>
      <c r="G12" s="4" t="str">
        <f>VLOOKUP(B12:B75,#REF!,5,0)</f>
        <v>Vivek</v>
      </c>
      <c r="H12" s="2">
        <f>VLOOKUP(B12:B75,#REF!,6,0)</f>
        <v>7940005405</v>
      </c>
      <c r="I12" s="2">
        <v>6351896643</v>
      </c>
      <c r="J12" s="9" t="s">
        <v>219</v>
      </c>
    </row>
    <row r="13" spans="1:10" ht="20.100000000000001" customHeight="1">
      <c r="A13" s="2">
        <v>12</v>
      </c>
      <c r="B13" s="7" t="s">
        <v>95</v>
      </c>
      <c r="C13" s="2" t="s">
        <v>30</v>
      </c>
      <c r="D13" s="2" t="s">
        <v>32</v>
      </c>
      <c r="E13" s="2" t="s">
        <v>97</v>
      </c>
      <c r="F13" s="2" t="s">
        <v>183</v>
      </c>
      <c r="G13" s="4" t="str">
        <f>VLOOKUP(B13:B76,#REF!,5,0)</f>
        <v>Vivek</v>
      </c>
      <c r="H13" s="2">
        <f>VLOOKUP(B13:B76,#REF!,6,0)</f>
        <v>7940005405</v>
      </c>
      <c r="I13" s="2">
        <v>6351896643</v>
      </c>
      <c r="J13" s="9" t="s">
        <v>219</v>
      </c>
    </row>
    <row r="14" spans="1:10" ht="20.100000000000001" customHeight="1">
      <c r="A14" s="2">
        <v>13</v>
      </c>
      <c r="B14" s="7" t="s">
        <v>10</v>
      </c>
      <c r="C14" s="2" t="s">
        <v>28</v>
      </c>
      <c r="D14" s="2" t="s">
        <v>11</v>
      </c>
      <c r="E14" s="2" t="s">
        <v>96</v>
      </c>
      <c r="F14" s="2" t="s">
        <v>184</v>
      </c>
      <c r="G14" s="4" t="str">
        <f>VLOOKUP(B14:B77,#REF!,5,0)</f>
        <v>Hardik</v>
      </c>
      <c r="H14" s="2">
        <f>VLOOKUP(B14:B77,#REF!,6,0)</f>
        <v>7940005411</v>
      </c>
      <c r="I14" s="2">
        <v>6351896643</v>
      </c>
      <c r="J14" s="9" t="s">
        <v>219</v>
      </c>
    </row>
    <row r="15" spans="1:10" ht="20.100000000000001" customHeight="1">
      <c r="A15" s="2">
        <v>14</v>
      </c>
      <c r="B15" s="7" t="s">
        <v>81</v>
      </c>
      <c r="C15" s="2" t="s">
        <v>28</v>
      </c>
      <c r="D15" s="2" t="s">
        <v>34</v>
      </c>
      <c r="E15" s="2" t="s">
        <v>98</v>
      </c>
      <c r="F15" s="2" t="s">
        <v>178</v>
      </c>
      <c r="G15" s="4" t="str">
        <f>VLOOKUP(B15:B78,#REF!,5,0)</f>
        <v>Neil</v>
      </c>
      <c r="H15" s="2">
        <f>VLOOKUP(B15:B78,#REF!,6,0)</f>
        <v>7940005404</v>
      </c>
      <c r="I15" s="2">
        <v>6351896643</v>
      </c>
      <c r="J15" s="9" t="s">
        <v>219</v>
      </c>
    </row>
    <row r="16" spans="1:10" ht="20.100000000000001" customHeight="1">
      <c r="A16" s="2">
        <v>15</v>
      </c>
      <c r="B16" s="7" t="s">
        <v>12</v>
      </c>
      <c r="C16" s="2" t="s">
        <v>166</v>
      </c>
      <c r="D16" s="2" t="s">
        <v>35</v>
      </c>
      <c r="E16" s="2" t="s">
        <v>99</v>
      </c>
      <c r="F16" s="2" t="s">
        <v>185</v>
      </c>
      <c r="G16" s="4" t="str">
        <f>VLOOKUP(B16:B79,#REF!,5,0)</f>
        <v>Hardik</v>
      </c>
      <c r="H16" s="2">
        <f>VLOOKUP(B16:B79,#REF!,6,0)</f>
        <v>7940005411</v>
      </c>
      <c r="I16" s="2">
        <v>6351896643</v>
      </c>
      <c r="J16" s="9" t="s">
        <v>219</v>
      </c>
    </row>
    <row r="17" spans="1:10" ht="20.100000000000001" customHeight="1">
      <c r="A17" s="2">
        <v>16</v>
      </c>
      <c r="B17" s="7" t="s">
        <v>13</v>
      </c>
      <c r="C17" s="2" t="s">
        <v>30</v>
      </c>
      <c r="D17" s="2" t="s">
        <v>32</v>
      </c>
      <c r="E17" s="2" t="s">
        <v>100</v>
      </c>
      <c r="F17" s="2" t="s">
        <v>186</v>
      </c>
      <c r="G17" s="4" t="str">
        <f>VLOOKUP(B17:B80,#REF!,5,0)</f>
        <v>Vivek</v>
      </c>
      <c r="H17" s="2">
        <f>VLOOKUP(B17:B80,#REF!,6,0)</f>
        <v>7940005405</v>
      </c>
      <c r="I17" s="2">
        <v>6351896643</v>
      </c>
      <c r="J17" s="9" t="s">
        <v>219</v>
      </c>
    </row>
    <row r="18" spans="1:10" ht="20.100000000000001" customHeight="1">
      <c r="A18" s="2">
        <v>17</v>
      </c>
      <c r="B18" s="7" t="s">
        <v>101</v>
      </c>
      <c r="C18" s="2" t="s">
        <v>30</v>
      </c>
      <c r="D18" s="2" t="s">
        <v>36</v>
      </c>
      <c r="E18" s="2" t="s">
        <v>102</v>
      </c>
      <c r="F18" s="2" t="s">
        <v>179</v>
      </c>
      <c r="G18" s="4" t="str">
        <f>VLOOKUP(B18:B81,#REF!,5,0)</f>
        <v>Vivek</v>
      </c>
      <c r="H18" s="2">
        <f>VLOOKUP(B18:B81,#REF!,6,0)</f>
        <v>7940005405</v>
      </c>
      <c r="I18" s="2">
        <v>6351896643</v>
      </c>
      <c r="J18" s="9" t="s">
        <v>219</v>
      </c>
    </row>
    <row r="19" spans="1:10" ht="20.100000000000001" customHeight="1">
      <c r="A19" s="2">
        <v>18</v>
      </c>
      <c r="B19" s="7" t="s">
        <v>156</v>
      </c>
      <c r="C19" s="2" t="s">
        <v>166</v>
      </c>
      <c r="D19" s="2" t="s">
        <v>37</v>
      </c>
      <c r="E19" s="2" t="s">
        <v>103</v>
      </c>
      <c r="F19" s="2" t="s">
        <v>187</v>
      </c>
      <c r="G19" s="4" t="str">
        <f>VLOOKUP(B19:B82,#REF!,5,0)</f>
        <v>Neil</v>
      </c>
      <c r="H19" s="2">
        <f>VLOOKUP(B19:B82,#REF!,6,0)</f>
        <v>7940005404</v>
      </c>
      <c r="I19" s="2">
        <v>6351896643</v>
      </c>
      <c r="J19" s="9" t="s">
        <v>219</v>
      </c>
    </row>
    <row r="20" spans="1:10" ht="20.100000000000001" customHeight="1">
      <c r="A20" s="2">
        <v>19</v>
      </c>
      <c r="B20" s="7" t="s">
        <v>14</v>
      </c>
      <c r="C20" s="2" t="s">
        <v>30</v>
      </c>
      <c r="D20" s="2" t="s">
        <v>31</v>
      </c>
      <c r="E20" s="2" t="s">
        <v>104</v>
      </c>
      <c r="F20" s="2" t="s">
        <v>188</v>
      </c>
      <c r="G20" s="5" t="s">
        <v>163</v>
      </c>
      <c r="H20" s="2">
        <v>7940005403</v>
      </c>
      <c r="I20" s="2">
        <v>6351896643</v>
      </c>
      <c r="J20" s="9" t="s">
        <v>219</v>
      </c>
    </row>
    <row r="21" spans="1:10" ht="20.100000000000001" customHeight="1">
      <c r="A21" s="2">
        <v>20</v>
      </c>
      <c r="B21" s="7" t="s">
        <v>15</v>
      </c>
      <c r="C21" s="2" t="s">
        <v>57</v>
      </c>
      <c r="D21" s="2" t="s">
        <v>38</v>
      </c>
      <c r="E21" s="2" t="s">
        <v>105</v>
      </c>
      <c r="F21" s="2" t="s">
        <v>189</v>
      </c>
      <c r="G21" s="4" t="str">
        <f>VLOOKUP(B21:B84,#REF!,5,0)</f>
        <v>Vikas</v>
      </c>
      <c r="H21" s="2">
        <f>VLOOKUP(B21:B84,#REF!,6,0)</f>
        <v>7940005403</v>
      </c>
      <c r="I21" s="2">
        <v>6351896643</v>
      </c>
      <c r="J21" s="9" t="s">
        <v>219</v>
      </c>
    </row>
    <row r="22" spans="1:10" ht="20.100000000000001" customHeight="1">
      <c r="A22" s="2">
        <v>21</v>
      </c>
      <c r="B22" s="7" t="s">
        <v>157</v>
      </c>
      <c r="C22" s="2" t="s">
        <v>30</v>
      </c>
      <c r="D22" s="2" t="s">
        <v>39</v>
      </c>
      <c r="E22" s="2" t="s">
        <v>106</v>
      </c>
      <c r="F22" s="2" t="s">
        <v>180</v>
      </c>
      <c r="G22" s="4" t="str">
        <f>VLOOKUP(B22:B85,#REF!,5,0)</f>
        <v>Neil</v>
      </c>
      <c r="H22" s="2">
        <f>VLOOKUP(B22:B85,#REF!,6,0)</f>
        <v>7940005404</v>
      </c>
      <c r="I22" s="2">
        <v>6351896643</v>
      </c>
      <c r="J22" s="9" t="s">
        <v>219</v>
      </c>
    </row>
    <row r="23" spans="1:10" ht="20.100000000000001" customHeight="1">
      <c r="A23" s="2">
        <v>22</v>
      </c>
      <c r="B23" s="7" t="s">
        <v>158</v>
      </c>
      <c r="C23" s="2" t="s">
        <v>30</v>
      </c>
      <c r="D23" s="2" t="s">
        <v>40</v>
      </c>
      <c r="E23" s="2" t="s">
        <v>107</v>
      </c>
      <c r="F23" s="2" t="s">
        <v>190</v>
      </c>
      <c r="G23" s="4" t="str">
        <f>VLOOKUP(B23:B86,#REF!,5,0)</f>
        <v>Neil</v>
      </c>
      <c r="H23" s="2">
        <f>VLOOKUP(B23:B86,#REF!,6,0)</f>
        <v>7940005404</v>
      </c>
      <c r="I23" s="2">
        <v>6351896643</v>
      </c>
      <c r="J23" s="9" t="s">
        <v>219</v>
      </c>
    </row>
    <row r="24" spans="1:10" ht="20.100000000000001" customHeight="1">
      <c r="A24" s="2">
        <v>23</v>
      </c>
      <c r="B24" s="7" t="s">
        <v>16</v>
      </c>
      <c r="C24" s="2" t="s">
        <v>30</v>
      </c>
      <c r="D24" s="2" t="s">
        <v>109</v>
      </c>
      <c r="E24" s="2" t="s">
        <v>108</v>
      </c>
      <c r="F24" s="2" t="s">
        <v>191</v>
      </c>
      <c r="G24" s="4" t="str">
        <f>VLOOKUP(B24:B87,#REF!,5,0)</f>
        <v>Hardik</v>
      </c>
      <c r="H24" s="2">
        <f>VLOOKUP(B24:B87,#REF!,6,0)</f>
        <v>7940005411</v>
      </c>
      <c r="I24" s="2">
        <v>6351896643</v>
      </c>
      <c r="J24" s="9" t="s">
        <v>219</v>
      </c>
    </row>
    <row r="25" spans="1:10" ht="20.100000000000001" customHeight="1">
      <c r="A25" s="2">
        <v>24</v>
      </c>
      <c r="B25" s="7" t="s">
        <v>17</v>
      </c>
      <c r="C25" s="2" t="s">
        <v>30</v>
      </c>
      <c r="D25" s="2" t="s">
        <v>39</v>
      </c>
      <c r="E25" s="2" t="s">
        <v>110</v>
      </c>
      <c r="F25" s="2" t="s">
        <v>192</v>
      </c>
      <c r="G25" s="4" t="str">
        <f>VLOOKUP(B25:B88,#REF!,5,0)</f>
        <v>Neil</v>
      </c>
      <c r="H25" s="2">
        <f>VLOOKUP(B25:B88,#REF!,6,0)</f>
        <v>7940005404</v>
      </c>
      <c r="I25" s="2">
        <v>6351896643</v>
      </c>
      <c r="J25" s="9" t="s">
        <v>219</v>
      </c>
    </row>
    <row r="26" spans="1:10" ht="20.100000000000001" customHeight="1">
      <c r="A26" s="2">
        <v>25</v>
      </c>
      <c r="B26" s="7" t="s">
        <v>18</v>
      </c>
      <c r="C26" s="2" t="s">
        <v>166</v>
      </c>
      <c r="D26" s="2" t="s">
        <v>6</v>
      </c>
      <c r="E26" s="2" t="s">
        <v>111</v>
      </c>
      <c r="F26" s="2" t="s">
        <v>193</v>
      </c>
      <c r="G26" s="4" t="str">
        <f>VLOOKUP(B26:B89,#REF!,5,0)</f>
        <v>Neil</v>
      </c>
      <c r="H26" s="2">
        <f>VLOOKUP(B26:B89,#REF!,6,0)</f>
        <v>7940005404</v>
      </c>
      <c r="I26" s="2">
        <v>6351896643</v>
      </c>
      <c r="J26" s="9" t="s">
        <v>219</v>
      </c>
    </row>
    <row r="27" spans="1:10" ht="20.100000000000001" customHeight="1">
      <c r="A27" s="2">
        <v>26</v>
      </c>
      <c r="B27" s="7" t="s">
        <v>20</v>
      </c>
      <c r="C27" s="2" t="s">
        <v>57</v>
      </c>
      <c r="D27" s="2" t="s">
        <v>112</v>
      </c>
      <c r="E27" s="2" t="s">
        <v>21</v>
      </c>
      <c r="F27" s="2" t="s">
        <v>194</v>
      </c>
      <c r="G27" s="4" t="str">
        <f>VLOOKUP(B27:B90,#REF!,5,0)</f>
        <v>Vikas</v>
      </c>
      <c r="H27" s="2">
        <f>VLOOKUP(B27:B90,#REF!,6,0)</f>
        <v>7940005403</v>
      </c>
      <c r="I27" s="2">
        <v>6351896643</v>
      </c>
      <c r="J27" s="9" t="s">
        <v>219</v>
      </c>
    </row>
    <row r="28" spans="1:10" ht="20.100000000000001" customHeight="1">
      <c r="A28" s="2">
        <v>27</v>
      </c>
      <c r="B28" s="7" t="s">
        <v>22</v>
      </c>
      <c r="C28" s="2" t="s">
        <v>30</v>
      </c>
      <c r="D28" s="2" t="s">
        <v>32</v>
      </c>
      <c r="E28" s="2" t="s">
        <v>113</v>
      </c>
      <c r="F28" s="2" t="s">
        <v>181</v>
      </c>
      <c r="G28" s="4" t="str">
        <f>VLOOKUP(B28:B91,#REF!,5,0)</f>
        <v>Vivek</v>
      </c>
      <c r="H28" s="2">
        <f>VLOOKUP(B28:B91,#REF!,6,0)</f>
        <v>7940005405</v>
      </c>
      <c r="I28" s="2">
        <v>6351896643</v>
      </c>
      <c r="J28" s="9" t="s">
        <v>219</v>
      </c>
    </row>
    <row r="29" spans="1:10" ht="20.100000000000001" customHeight="1">
      <c r="A29" s="2">
        <v>28</v>
      </c>
      <c r="B29" s="7" t="s">
        <v>23</v>
      </c>
      <c r="C29" s="2" t="s">
        <v>60</v>
      </c>
      <c r="D29" s="2" t="s">
        <v>6</v>
      </c>
      <c r="E29" s="2" t="s">
        <v>114</v>
      </c>
      <c r="F29" s="2" t="s">
        <v>195</v>
      </c>
      <c r="G29" s="4" t="str">
        <f>VLOOKUP(B29:B92,#REF!,5,0)</f>
        <v>Neil</v>
      </c>
      <c r="H29" s="2">
        <f>VLOOKUP(B29:B92,#REF!,6,0)</f>
        <v>7940005404</v>
      </c>
      <c r="I29" s="2">
        <v>6351896643</v>
      </c>
      <c r="J29" s="9" t="s">
        <v>219</v>
      </c>
    </row>
    <row r="30" spans="1:10" ht="20.100000000000001" customHeight="1">
      <c r="A30" s="2">
        <v>29</v>
      </c>
      <c r="B30" s="7" t="s">
        <v>23</v>
      </c>
      <c r="C30" s="2" t="s">
        <v>30</v>
      </c>
      <c r="D30" s="2" t="s">
        <v>6</v>
      </c>
      <c r="E30" s="2" t="s">
        <v>115</v>
      </c>
      <c r="F30" s="2" t="s">
        <v>196</v>
      </c>
      <c r="G30" s="4" t="str">
        <f>VLOOKUP(B30:B93,#REF!,5,0)</f>
        <v>Neil</v>
      </c>
      <c r="H30" s="2">
        <f>VLOOKUP(B30:B93,#REF!,6,0)</f>
        <v>7940005404</v>
      </c>
      <c r="I30" s="2">
        <v>6351896643</v>
      </c>
      <c r="J30" s="9" t="s">
        <v>219</v>
      </c>
    </row>
    <row r="31" spans="1:10" ht="20.100000000000001" customHeight="1">
      <c r="A31" s="2">
        <v>30</v>
      </c>
      <c r="B31" s="7" t="s">
        <v>24</v>
      </c>
      <c r="C31" s="2" t="s">
        <v>30</v>
      </c>
      <c r="D31" s="2" t="s">
        <v>35</v>
      </c>
      <c r="E31" s="2" t="s">
        <v>25</v>
      </c>
      <c r="F31" s="2" t="s">
        <v>184</v>
      </c>
      <c r="G31" s="4" t="str">
        <f>VLOOKUP(B31:B94,#REF!,5,0)</f>
        <v>Hardik</v>
      </c>
      <c r="H31" s="2">
        <f>VLOOKUP(B31:B94,#REF!,6,0)</f>
        <v>7940005411</v>
      </c>
      <c r="I31" s="2">
        <v>6351896643</v>
      </c>
      <c r="J31" s="9" t="s">
        <v>219</v>
      </c>
    </row>
    <row r="32" spans="1:10" ht="20.100000000000001" customHeight="1">
      <c r="A32" s="2">
        <v>31</v>
      </c>
      <c r="B32" s="7" t="s">
        <v>26</v>
      </c>
      <c r="C32" s="2" t="s">
        <v>60</v>
      </c>
      <c r="D32" s="2" t="s">
        <v>41</v>
      </c>
      <c r="E32" s="2" t="s">
        <v>116</v>
      </c>
      <c r="F32" s="2" t="s">
        <v>191</v>
      </c>
      <c r="G32" s="4" t="str">
        <f>VLOOKUP(B32:B95,#REF!,5,0)</f>
        <v>Vivek</v>
      </c>
      <c r="H32" s="2">
        <f>VLOOKUP(B32:B95,#REF!,6,0)</f>
        <v>7940005405</v>
      </c>
      <c r="I32" s="2">
        <v>6351896643</v>
      </c>
      <c r="J32" s="9" t="s">
        <v>219</v>
      </c>
    </row>
    <row r="33" spans="1:10" ht="20.100000000000001" customHeight="1">
      <c r="A33" s="2">
        <v>32</v>
      </c>
      <c r="B33" s="7" t="s">
        <v>27</v>
      </c>
      <c r="C33" s="2" t="s">
        <v>28</v>
      </c>
      <c r="D33" s="2" t="s">
        <v>42</v>
      </c>
      <c r="E33" s="2" t="s">
        <v>117</v>
      </c>
      <c r="F33" s="2" t="s">
        <v>197</v>
      </c>
      <c r="G33" s="4" t="str">
        <f>VLOOKUP(B33:B96,#REF!,5,0)</f>
        <v>Vikas</v>
      </c>
      <c r="H33" s="2">
        <f>VLOOKUP(B33:B96,#REF!,6,0)</f>
        <v>7940005403</v>
      </c>
      <c r="I33" s="2">
        <v>6351896643</v>
      </c>
      <c r="J33" s="9" t="s">
        <v>219</v>
      </c>
    </row>
    <row r="34" spans="1:10" ht="20.100000000000001" customHeight="1">
      <c r="A34" s="2">
        <v>33</v>
      </c>
      <c r="B34" s="7" t="s">
        <v>29</v>
      </c>
      <c r="C34" s="2" t="s">
        <v>30</v>
      </c>
      <c r="D34" s="2" t="s">
        <v>32</v>
      </c>
      <c r="E34" s="2" t="s">
        <v>118</v>
      </c>
      <c r="F34" s="2" t="s">
        <v>196</v>
      </c>
      <c r="G34" s="4" t="str">
        <f>VLOOKUP(B34:B97,#REF!,5,0)</f>
        <v>Vivek</v>
      </c>
      <c r="H34" s="2">
        <f>VLOOKUP(B34:B97,#REF!,6,0)</f>
        <v>7940005405</v>
      </c>
      <c r="I34" s="2">
        <v>6351896643</v>
      </c>
      <c r="J34" s="9" t="s">
        <v>219</v>
      </c>
    </row>
    <row r="35" spans="1:10" ht="20.100000000000001" customHeight="1">
      <c r="A35" s="2">
        <v>34</v>
      </c>
      <c r="B35" s="7" t="s">
        <v>159</v>
      </c>
      <c r="C35" s="2" t="s">
        <v>28</v>
      </c>
      <c r="D35" s="2" t="s">
        <v>3</v>
      </c>
      <c r="E35" s="2" t="s">
        <v>119</v>
      </c>
      <c r="F35" s="2" t="s">
        <v>198</v>
      </c>
      <c r="G35" s="5" t="s">
        <v>163</v>
      </c>
      <c r="H35" s="2">
        <v>7940005403</v>
      </c>
      <c r="I35" s="2">
        <v>6351896643</v>
      </c>
      <c r="J35" s="9" t="s">
        <v>219</v>
      </c>
    </row>
    <row r="36" spans="1:10" ht="20.100000000000001" customHeight="1">
      <c r="A36" s="2">
        <v>35</v>
      </c>
      <c r="B36" s="7" t="s">
        <v>160</v>
      </c>
      <c r="C36" s="2" t="s">
        <v>28</v>
      </c>
      <c r="D36" s="2" t="s">
        <v>32</v>
      </c>
      <c r="E36" s="2" t="s">
        <v>120</v>
      </c>
      <c r="F36" s="2" t="s">
        <v>185</v>
      </c>
      <c r="G36" s="5" t="s">
        <v>163</v>
      </c>
      <c r="H36" s="2">
        <v>7940005403</v>
      </c>
      <c r="I36" s="2">
        <v>6351896643</v>
      </c>
      <c r="J36" s="9" t="s">
        <v>219</v>
      </c>
    </row>
    <row r="37" spans="1:10" ht="20.100000000000001" customHeight="1">
      <c r="A37" s="2">
        <v>36</v>
      </c>
      <c r="B37" s="7" t="s">
        <v>161</v>
      </c>
      <c r="C37" s="2" t="s">
        <v>28</v>
      </c>
      <c r="D37" s="2" t="s">
        <v>43</v>
      </c>
      <c r="E37" s="2" t="s">
        <v>121</v>
      </c>
      <c r="F37" s="2" t="s">
        <v>199</v>
      </c>
      <c r="G37" s="4" t="str">
        <f>VLOOKUP(B37:B100,#REF!,5,0)</f>
        <v>Vivek</v>
      </c>
      <c r="H37" s="2">
        <f>VLOOKUP(B37:B100,#REF!,6,0)</f>
        <v>7940005405</v>
      </c>
      <c r="I37" s="2">
        <v>6351896643</v>
      </c>
      <c r="J37" s="9" t="s">
        <v>219</v>
      </c>
    </row>
    <row r="38" spans="1:10" ht="20.100000000000001" customHeight="1">
      <c r="A38" s="2">
        <v>37</v>
      </c>
      <c r="B38" s="7" t="s">
        <v>44</v>
      </c>
      <c r="C38" s="2" t="s">
        <v>30</v>
      </c>
      <c r="D38" s="2" t="s">
        <v>45</v>
      </c>
      <c r="E38" s="2" t="s">
        <v>122</v>
      </c>
      <c r="F38" s="2" t="s">
        <v>186</v>
      </c>
      <c r="G38" s="4" t="str">
        <f>VLOOKUP(B38:B101,#REF!,5,0)</f>
        <v>Hardik</v>
      </c>
      <c r="H38" s="2">
        <f>VLOOKUP(B38:B101,#REF!,6,0)</f>
        <v>7940005411</v>
      </c>
      <c r="I38" s="2">
        <v>6351896643</v>
      </c>
      <c r="J38" s="9" t="s">
        <v>219</v>
      </c>
    </row>
    <row r="39" spans="1:10" ht="20.100000000000001" customHeight="1">
      <c r="A39" s="2">
        <v>38</v>
      </c>
      <c r="B39" s="7" t="s">
        <v>46</v>
      </c>
      <c r="C39" s="2" t="s">
        <v>30</v>
      </c>
      <c r="D39" s="2" t="s">
        <v>39</v>
      </c>
      <c r="E39" s="2" t="s">
        <v>110</v>
      </c>
      <c r="F39" s="2" t="s">
        <v>200</v>
      </c>
      <c r="G39" s="4" t="str">
        <f>VLOOKUP(B39:B102,#REF!,5,0)</f>
        <v>Neil</v>
      </c>
      <c r="H39" s="2">
        <f>VLOOKUP(B39:B102,#REF!,6,0)</f>
        <v>7940005404</v>
      </c>
      <c r="I39" s="2">
        <v>6351896643</v>
      </c>
      <c r="J39" s="9" t="s">
        <v>219</v>
      </c>
    </row>
    <row r="40" spans="1:10" ht="20.100000000000001" customHeight="1">
      <c r="A40" s="2">
        <v>39</v>
      </c>
      <c r="B40" s="7" t="s">
        <v>47</v>
      </c>
      <c r="C40" s="2" t="s">
        <v>171</v>
      </c>
      <c r="D40" s="2" t="s">
        <v>48</v>
      </c>
      <c r="E40" s="2" t="s">
        <v>123</v>
      </c>
      <c r="F40" s="2" t="s">
        <v>180</v>
      </c>
      <c r="G40" s="4" t="str">
        <f>VLOOKUP(B40:B103,#REF!,5,0)</f>
        <v>Vivek</v>
      </c>
      <c r="H40" s="2">
        <f>VLOOKUP(B40:B103,#REF!,6,0)</f>
        <v>7940005405</v>
      </c>
      <c r="I40" s="2">
        <v>6351896643</v>
      </c>
      <c r="J40" s="9" t="s">
        <v>219</v>
      </c>
    </row>
    <row r="41" spans="1:10" ht="20.100000000000001" customHeight="1">
      <c r="A41" s="2">
        <v>40</v>
      </c>
      <c r="B41" s="7" t="s">
        <v>47</v>
      </c>
      <c r="C41" s="2" t="s">
        <v>171</v>
      </c>
      <c r="D41" s="2" t="s">
        <v>48</v>
      </c>
      <c r="E41" s="2" t="s">
        <v>124</v>
      </c>
      <c r="F41" s="2" t="s">
        <v>180</v>
      </c>
      <c r="G41" s="4" t="str">
        <f>VLOOKUP(B41:B104,#REF!,5,0)</f>
        <v>Vivek</v>
      </c>
      <c r="H41" s="2">
        <f>VLOOKUP(B41:B104,#REF!,6,0)</f>
        <v>7940005405</v>
      </c>
      <c r="I41" s="2">
        <v>6351896643</v>
      </c>
      <c r="J41" s="9" t="s">
        <v>219</v>
      </c>
    </row>
    <row r="42" spans="1:10" ht="20.100000000000001" customHeight="1">
      <c r="A42" s="2">
        <v>41</v>
      </c>
      <c r="B42" s="7" t="s">
        <v>49</v>
      </c>
      <c r="C42" s="2" t="s">
        <v>169</v>
      </c>
      <c r="D42" s="2" t="s">
        <v>125</v>
      </c>
      <c r="E42" s="2" t="s">
        <v>126</v>
      </c>
      <c r="F42" s="2" t="s">
        <v>201</v>
      </c>
      <c r="G42" s="4" t="str">
        <f>VLOOKUP(B42:B105,#REF!,5,0)</f>
        <v>Vivek</v>
      </c>
      <c r="H42" s="2">
        <f>VLOOKUP(B42:B105,#REF!,6,0)</f>
        <v>7940005405</v>
      </c>
      <c r="I42" s="2">
        <v>6351896643</v>
      </c>
      <c r="J42" s="9" t="s">
        <v>219</v>
      </c>
    </row>
    <row r="43" spans="1:10" ht="20.100000000000001" customHeight="1">
      <c r="A43" s="2">
        <v>42</v>
      </c>
      <c r="B43" s="7" t="s">
        <v>50</v>
      </c>
      <c r="C43" s="2" t="s">
        <v>28</v>
      </c>
      <c r="D43" s="2" t="s">
        <v>40</v>
      </c>
      <c r="E43" s="2" t="s">
        <v>127</v>
      </c>
      <c r="F43" s="2" t="s">
        <v>197</v>
      </c>
      <c r="G43" s="4" t="str">
        <f>VLOOKUP(B43:B106,#REF!,5,0)</f>
        <v>Neil</v>
      </c>
      <c r="H43" s="2">
        <f>VLOOKUP(B43:B106,#REF!,6,0)</f>
        <v>7940005404</v>
      </c>
      <c r="I43" s="2">
        <v>6351896643</v>
      </c>
      <c r="J43" s="9" t="s">
        <v>219</v>
      </c>
    </row>
    <row r="44" spans="1:10" ht="20.100000000000001" customHeight="1">
      <c r="A44" s="2">
        <v>43</v>
      </c>
      <c r="B44" s="7" t="s">
        <v>51</v>
      </c>
      <c r="C44" s="2" t="s">
        <v>171</v>
      </c>
      <c r="D44" s="2" t="s">
        <v>32</v>
      </c>
      <c r="E44" s="2" t="s">
        <v>128</v>
      </c>
      <c r="F44" s="2" t="s">
        <v>202</v>
      </c>
      <c r="G44" s="4" t="str">
        <f>VLOOKUP(B44:B107,#REF!,5,0)</f>
        <v>Vivek</v>
      </c>
      <c r="H44" s="2">
        <f>VLOOKUP(B44:B107,#REF!,6,0)</f>
        <v>7940005405</v>
      </c>
      <c r="I44" s="2">
        <v>6351896643</v>
      </c>
      <c r="J44" s="9" t="s">
        <v>219</v>
      </c>
    </row>
    <row r="45" spans="1:10" ht="20.100000000000001" customHeight="1">
      <c r="A45" s="2">
        <v>44</v>
      </c>
      <c r="B45" s="7" t="s">
        <v>52</v>
      </c>
      <c r="C45" s="2" t="s">
        <v>164</v>
      </c>
      <c r="D45" s="2" t="s">
        <v>38</v>
      </c>
      <c r="E45" s="2" t="s">
        <v>129</v>
      </c>
      <c r="F45" s="2" t="s">
        <v>178</v>
      </c>
      <c r="G45" s="4" t="str">
        <f>VLOOKUP(B45:B108,#REF!,5,0)</f>
        <v>Vikas</v>
      </c>
      <c r="H45" s="2">
        <f>VLOOKUP(B45:B108,#REF!,6,0)</f>
        <v>7940005403</v>
      </c>
      <c r="I45" s="2">
        <v>6351896643</v>
      </c>
      <c r="J45" s="9" t="s">
        <v>219</v>
      </c>
    </row>
    <row r="46" spans="1:10" ht="20.100000000000001" customHeight="1">
      <c r="A46" s="2">
        <v>45</v>
      </c>
      <c r="B46" s="7" t="s">
        <v>53</v>
      </c>
      <c r="C46" s="2" t="s">
        <v>30</v>
      </c>
      <c r="D46" s="2" t="s">
        <v>54</v>
      </c>
      <c r="E46" s="2" t="s">
        <v>130</v>
      </c>
      <c r="F46" s="2" t="s">
        <v>199</v>
      </c>
      <c r="G46" s="4" t="str">
        <f>VLOOKUP(B46:B109,#REF!,5,0)</f>
        <v>Neil</v>
      </c>
      <c r="H46" s="2">
        <f>VLOOKUP(B46:B109,#REF!,6,0)</f>
        <v>7940005404</v>
      </c>
      <c r="I46" s="2">
        <v>6351896643</v>
      </c>
      <c r="J46" s="9" t="s">
        <v>219</v>
      </c>
    </row>
    <row r="47" spans="1:10" ht="20.100000000000001" customHeight="1">
      <c r="A47" s="2">
        <v>46</v>
      </c>
      <c r="B47" s="7" t="s">
        <v>162</v>
      </c>
      <c r="C47" s="2" t="s">
        <v>30</v>
      </c>
      <c r="D47" s="2" t="s">
        <v>31</v>
      </c>
      <c r="E47" s="2" t="s">
        <v>135</v>
      </c>
      <c r="F47" s="2" t="s">
        <v>174</v>
      </c>
      <c r="G47" s="4" t="str">
        <f>VLOOKUP(B47:B110,#REF!,5,0)</f>
        <v>Vivek</v>
      </c>
      <c r="H47" s="2">
        <f>VLOOKUP(B47:B110,#REF!,6,0)</f>
        <v>7940005405</v>
      </c>
      <c r="I47" s="2">
        <v>6351896643</v>
      </c>
      <c r="J47" s="9" t="s">
        <v>219</v>
      </c>
    </row>
    <row r="48" spans="1:10" ht="20.100000000000001" customHeight="1">
      <c r="A48" s="2">
        <v>47</v>
      </c>
      <c r="B48" s="7" t="s">
        <v>131</v>
      </c>
      <c r="C48" s="2" t="s">
        <v>30</v>
      </c>
      <c r="D48" s="2" t="s">
        <v>35</v>
      </c>
      <c r="E48" s="2" t="s">
        <v>132</v>
      </c>
      <c r="F48" s="2" t="s">
        <v>195</v>
      </c>
      <c r="G48" s="4" t="str">
        <f>VLOOKUP(B48:B111,#REF!,5,0)</f>
        <v>Vivek</v>
      </c>
      <c r="H48" s="2">
        <f>VLOOKUP(B48:B111,#REF!,6,0)</f>
        <v>7940005405</v>
      </c>
      <c r="I48" s="2">
        <v>6351896643</v>
      </c>
      <c r="J48" s="9" t="s">
        <v>219</v>
      </c>
    </row>
    <row r="49" spans="1:10" ht="20.100000000000001" customHeight="1">
      <c r="A49" s="2">
        <v>48</v>
      </c>
      <c r="B49" s="7" t="s">
        <v>56</v>
      </c>
      <c r="C49" s="2" t="s">
        <v>57</v>
      </c>
      <c r="D49" s="2" t="s">
        <v>61</v>
      </c>
      <c r="E49" s="2" t="s">
        <v>137</v>
      </c>
      <c r="F49" s="2" t="s">
        <v>203</v>
      </c>
      <c r="G49" s="4" t="str">
        <f>VLOOKUP(B49:B112,#REF!,5,0)</f>
        <v>Vivek</v>
      </c>
      <c r="H49" s="2">
        <f>VLOOKUP(B49:B112,#REF!,6,0)</f>
        <v>7940005405</v>
      </c>
      <c r="I49" s="2">
        <v>6351896643</v>
      </c>
      <c r="J49" s="9" t="s">
        <v>219</v>
      </c>
    </row>
    <row r="50" spans="1:10" ht="20.100000000000001" customHeight="1">
      <c r="A50" s="2">
        <v>49</v>
      </c>
      <c r="B50" s="7" t="s">
        <v>58</v>
      </c>
      <c r="C50" s="2" t="s">
        <v>30</v>
      </c>
      <c r="D50" s="2" t="s">
        <v>62</v>
      </c>
      <c r="E50" s="2" t="s">
        <v>62</v>
      </c>
      <c r="F50" s="2" t="s">
        <v>204</v>
      </c>
      <c r="G50" s="4" t="str">
        <f>VLOOKUP(B50:B113,#REF!,5,0)</f>
        <v>Vivek</v>
      </c>
      <c r="H50" s="2">
        <f>VLOOKUP(B50:B113,#REF!,6,0)</f>
        <v>7940005405</v>
      </c>
      <c r="I50" s="2">
        <v>6351896643</v>
      </c>
      <c r="J50" s="9" t="s">
        <v>219</v>
      </c>
    </row>
    <row r="51" spans="1:10" ht="20.100000000000001" customHeight="1">
      <c r="A51" s="2">
        <v>50</v>
      </c>
      <c r="B51" s="7" t="s">
        <v>58</v>
      </c>
      <c r="C51" s="2" t="s">
        <v>30</v>
      </c>
      <c r="D51" s="2" t="s">
        <v>133</v>
      </c>
      <c r="E51" s="2" t="s">
        <v>134</v>
      </c>
      <c r="F51" s="2" t="s">
        <v>205</v>
      </c>
      <c r="G51" s="4" t="str">
        <f>VLOOKUP(B51:B114,#REF!,5,0)</f>
        <v>Vivek</v>
      </c>
      <c r="H51" s="2">
        <f>VLOOKUP(B51:B114,#REF!,6,0)</f>
        <v>7940005405</v>
      </c>
      <c r="I51" s="2">
        <v>6351896643</v>
      </c>
      <c r="J51" s="9" t="s">
        <v>219</v>
      </c>
    </row>
    <row r="52" spans="1:10" ht="20.100000000000001" customHeight="1">
      <c r="A52" s="2">
        <v>51</v>
      </c>
      <c r="B52" s="7" t="s">
        <v>58</v>
      </c>
      <c r="C52" s="2" t="s">
        <v>59</v>
      </c>
      <c r="D52" s="2" t="s">
        <v>133</v>
      </c>
      <c r="E52" s="2" t="s">
        <v>134</v>
      </c>
      <c r="F52" s="2" t="s">
        <v>206</v>
      </c>
      <c r="G52" s="4" t="str">
        <f>VLOOKUP(B52:B115,#REF!,5,0)</f>
        <v>Vivek</v>
      </c>
      <c r="H52" s="2">
        <f>VLOOKUP(B52:B115,#REF!,6,0)</f>
        <v>7940005405</v>
      </c>
      <c r="I52" s="2">
        <v>6351896643</v>
      </c>
      <c r="J52" s="9" t="s">
        <v>219</v>
      </c>
    </row>
    <row r="53" spans="1:10" ht="20.100000000000001" customHeight="1">
      <c r="A53" s="2">
        <v>52</v>
      </c>
      <c r="B53" s="7" t="s">
        <v>58</v>
      </c>
      <c r="C53" s="2" t="s">
        <v>60</v>
      </c>
      <c r="D53" s="2" t="s">
        <v>32</v>
      </c>
      <c r="E53" s="2" t="s">
        <v>136</v>
      </c>
      <c r="F53" s="2" t="s">
        <v>207</v>
      </c>
      <c r="G53" s="4" t="str">
        <f>VLOOKUP(B53:B116,#REF!,5,0)</f>
        <v>Vivek</v>
      </c>
      <c r="H53" s="2">
        <f>VLOOKUP(B53:B116,#REF!,6,0)</f>
        <v>7940005405</v>
      </c>
      <c r="I53" s="2">
        <v>6351896643</v>
      </c>
      <c r="J53" s="9" t="s">
        <v>219</v>
      </c>
    </row>
    <row r="54" spans="1:10">
      <c r="A54" s="2">
        <v>53</v>
      </c>
      <c r="B54" s="7" t="s">
        <v>163</v>
      </c>
      <c r="C54" s="2" t="s">
        <v>170</v>
      </c>
      <c r="D54" s="2" t="s">
        <v>63</v>
      </c>
      <c r="E54" s="2" t="s">
        <v>138</v>
      </c>
      <c r="F54" s="2" t="s">
        <v>208</v>
      </c>
      <c r="G54" s="4" t="s">
        <v>172</v>
      </c>
      <c r="H54" s="2">
        <v>7940005405</v>
      </c>
      <c r="I54" s="2">
        <v>6351896643</v>
      </c>
      <c r="J54" s="9" t="s">
        <v>219</v>
      </c>
    </row>
    <row r="55" spans="1:10">
      <c r="A55" s="2">
        <v>54</v>
      </c>
      <c r="B55" s="7" t="s">
        <v>64</v>
      </c>
      <c r="C55" s="2" t="s">
        <v>66</v>
      </c>
      <c r="D55" s="2" t="s">
        <v>65</v>
      </c>
      <c r="E55" s="2" t="s">
        <v>139</v>
      </c>
      <c r="F55" s="2" t="s">
        <v>209</v>
      </c>
      <c r="G55" s="4" t="s">
        <v>172</v>
      </c>
      <c r="H55" s="2">
        <v>7940005405</v>
      </c>
      <c r="I55" s="2">
        <v>6351896643</v>
      </c>
      <c r="J55" s="9" t="s">
        <v>219</v>
      </c>
    </row>
    <row r="56" spans="1:10">
      <c r="A56" s="2">
        <v>55</v>
      </c>
      <c r="B56" s="7" t="s">
        <v>67</v>
      </c>
      <c r="C56" s="2" t="s">
        <v>66</v>
      </c>
      <c r="D56" s="2" t="s">
        <v>32</v>
      </c>
      <c r="E56" s="2" t="s">
        <v>140</v>
      </c>
      <c r="F56" s="2" t="s">
        <v>197</v>
      </c>
      <c r="G56" s="4" t="s">
        <v>172</v>
      </c>
      <c r="H56" s="2">
        <v>7940005405</v>
      </c>
      <c r="I56" s="2">
        <v>6351896643</v>
      </c>
      <c r="J56" s="9" t="s">
        <v>219</v>
      </c>
    </row>
    <row r="57" spans="1:10">
      <c r="A57" s="2">
        <v>56</v>
      </c>
      <c r="B57" s="7" t="s">
        <v>68</v>
      </c>
      <c r="C57" s="2" t="s">
        <v>168</v>
      </c>
      <c r="D57" s="2" t="s">
        <v>69</v>
      </c>
      <c r="E57" s="2" t="s">
        <v>143</v>
      </c>
      <c r="F57" s="2" t="s">
        <v>210</v>
      </c>
      <c r="G57" s="4" t="s">
        <v>172</v>
      </c>
      <c r="H57" s="2">
        <v>7940005405</v>
      </c>
      <c r="I57" s="2">
        <v>6351896643</v>
      </c>
      <c r="J57" s="9" t="s">
        <v>219</v>
      </c>
    </row>
    <row r="58" spans="1:10">
      <c r="A58" s="2">
        <v>57</v>
      </c>
      <c r="B58" s="7" t="s">
        <v>70</v>
      </c>
      <c r="C58" s="2" t="s">
        <v>30</v>
      </c>
      <c r="D58" s="2" t="s">
        <v>71</v>
      </c>
      <c r="E58" s="2" t="s">
        <v>141</v>
      </c>
      <c r="F58" s="2" t="s">
        <v>182</v>
      </c>
      <c r="G58" s="4" t="s">
        <v>173</v>
      </c>
      <c r="H58" s="2">
        <v>7940005404</v>
      </c>
      <c r="I58" s="2">
        <v>6351896643</v>
      </c>
      <c r="J58" s="9" t="s">
        <v>219</v>
      </c>
    </row>
    <row r="59" spans="1:10">
      <c r="A59" s="2">
        <v>58</v>
      </c>
      <c r="B59" s="7" t="s">
        <v>213</v>
      </c>
      <c r="C59" s="2" t="s">
        <v>169</v>
      </c>
      <c r="D59" s="2" t="s">
        <v>72</v>
      </c>
      <c r="E59" s="2" t="s">
        <v>142</v>
      </c>
      <c r="F59" s="2" t="s">
        <v>211</v>
      </c>
      <c r="G59" s="4" t="s">
        <v>173</v>
      </c>
      <c r="H59" s="2">
        <v>7940005404</v>
      </c>
      <c r="I59" s="2">
        <v>6351896643</v>
      </c>
      <c r="J59" s="9" t="s">
        <v>219</v>
      </c>
    </row>
    <row r="60" spans="1:10">
      <c r="A60" s="2">
        <v>59</v>
      </c>
      <c r="B60" s="7" t="s">
        <v>73</v>
      </c>
      <c r="C60" s="2" t="s">
        <v>30</v>
      </c>
      <c r="D60" s="2" t="s">
        <v>69</v>
      </c>
      <c r="E60" s="2" t="s">
        <v>144</v>
      </c>
      <c r="F60" s="2" t="s">
        <v>204</v>
      </c>
      <c r="G60" s="4" t="s">
        <v>173</v>
      </c>
      <c r="H60" s="2">
        <v>7940005404</v>
      </c>
      <c r="I60" s="2">
        <v>6351896643</v>
      </c>
      <c r="J60" s="9" t="s">
        <v>219</v>
      </c>
    </row>
    <row r="61" spans="1:10">
      <c r="A61" s="2">
        <v>60</v>
      </c>
      <c r="B61" s="7" t="s">
        <v>74</v>
      </c>
      <c r="C61" s="2" t="s">
        <v>30</v>
      </c>
      <c r="D61" s="2" t="s">
        <v>32</v>
      </c>
      <c r="E61" s="2" t="s">
        <v>145</v>
      </c>
      <c r="F61" s="2" t="s">
        <v>186</v>
      </c>
      <c r="G61" s="4" t="s">
        <v>173</v>
      </c>
      <c r="H61" s="2">
        <v>7940005404</v>
      </c>
      <c r="I61" s="2">
        <v>6351896643</v>
      </c>
      <c r="J61" s="9" t="s">
        <v>219</v>
      </c>
    </row>
    <row r="62" spans="1:10">
      <c r="A62" s="2">
        <v>61</v>
      </c>
      <c r="B62" s="7" t="s">
        <v>75</v>
      </c>
      <c r="C62" s="2" t="s">
        <v>165</v>
      </c>
      <c r="D62" s="2" t="s">
        <v>76</v>
      </c>
      <c r="E62" s="2" t="s">
        <v>146</v>
      </c>
      <c r="F62" s="2" t="s">
        <v>178</v>
      </c>
      <c r="G62" s="4" t="s">
        <v>173</v>
      </c>
      <c r="H62" s="2">
        <v>7940005404</v>
      </c>
      <c r="I62" s="2">
        <v>6351896643</v>
      </c>
      <c r="J62" s="9" t="s">
        <v>219</v>
      </c>
    </row>
    <row r="63" spans="1:10" ht="31.5">
      <c r="A63" s="2">
        <v>62</v>
      </c>
      <c r="B63" s="7" t="s">
        <v>77</v>
      </c>
      <c r="C63" s="2" t="s">
        <v>30</v>
      </c>
      <c r="D63" s="2" t="s">
        <v>71</v>
      </c>
      <c r="E63" s="2" t="s">
        <v>55</v>
      </c>
      <c r="F63" s="2" t="s">
        <v>176</v>
      </c>
      <c r="G63" s="4" t="s">
        <v>173</v>
      </c>
      <c r="H63" s="2">
        <v>7940005404</v>
      </c>
      <c r="I63" s="2">
        <v>6351896643</v>
      </c>
      <c r="J63" s="9" t="s">
        <v>219</v>
      </c>
    </row>
    <row r="64" spans="1:10">
      <c r="A64" s="2">
        <v>63</v>
      </c>
      <c r="B64" s="7" t="s">
        <v>147</v>
      </c>
      <c r="C64" s="2" t="s">
        <v>167</v>
      </c>
      <c r="D64" s="2" t="s">
        <v>148</v>
      </c>
      <c r="E64" s="2" t="s">
        <v>149</v>
      </c>
      <c r="F64" s="2" t="s">
        <v>212</v>
      </c>
      <c r="G64" s="5" t="s">
        <v>163</v>
      </c>
      <c r="H64" s="2">
        <v>7940005403</v>
      </c>
      <c r="I64" s="2">
        <v>6351896643</v>
      </c>
      <c r="J64" s="9" t="s">
        <v>219</v>
      </c>
    </row>
    <row r="65" spans="1:10">
      <c r="A65" s="2">
        <v>64</v>
      </c>
      <c r="B65" s="7" t="s">
        <v>147</v>
      </c>
      <c r="C65" s="2" t="s">
        <v>30</v>
      </c>
      <c r="D65" s="2" t="s">
        <v>148</v>
      </c>
      <c r="E65" s="2" t="s">
        <v>150</v>
      </c>
      <c r="F65" s="2" t="s">
        <v>187</v>
      </c>
      <c r="G65" s="5" t="s">
        <v>163</v>
      </c>
      <c r="H65" s="2">
        <v>7940005403</v>
      </c>
      <c r="I65" s="2">
        <v>6351896643</v>
      </c>
      <c r="J65" s="9" t="s">
        <v>219</v>
      </c>
    </row>
  </sheetData>
  <autoFilter ref="A1:J65"/>
  <hyperlinks>
    <hyperlink ref="J2" r:id="rId1"/>
    <hyperlink ref="J3:J65" r:id="rId2" display="inquiry@auctiontiger.in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Prime Properties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Aneri Joshi</dc:creator>
  <cp:lastModifiedBy>Shyam Panickar</cp:lastModifiedBy>
  <dcterms:created xsi:type="dcterms:W3CDTF">2017-10-26T10:35:44Z</dcterms:created>
  <dcterms:modified xsi:type="dcterms:W3CDTF">2018-01-20T06:35:07Z</dcterms:modified>
</cp:coreProperties>
</file>